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5월2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<sst xmlns="http://schemas.openxmlformats.org/spreadsheetml/2006/main" count="543" uniqueCount="453">
  <si>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</si>
  <si>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</si>
  <si>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</si>
  <si>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</si>
  <si>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</si>
  <si>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</si>
  <si>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</si>
  <si>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</si>
  <si>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</si>
  <si>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</si>
  <si>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</si>
  <si>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</si>
  <si>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</si>
  <si>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</si>
  <si>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</si>
  <si>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</si>
  <si>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</si>
  <si>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</si>
  <si>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</si>
  <si>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</si>
  <si>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</si>
  <si>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</si>
  <si>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</si>
  <si>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</si>
  <si>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</si>
  <si>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</si>
  <si>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</si>
  <si>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</si>
  <si>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</si>
  <si>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</si>
  <si>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</si>
  <si>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</si>
  <si>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</si>
  <si>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</si>
  <si>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</si>
  <si>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</si>
  <si>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</si>
  <si>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</si>
  <si>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</si>
  <si>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</si>
  <si>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</si>
  <si>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</si>
  <si>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</si>
  <si>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</si>
  <si>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</si>
  <si>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</si>
  <si>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</si>
  <si>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</si>
  <si>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</si>
  <si>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</si>
  <si>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</si>
  <si>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</si>
  <si>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</si>
  <si>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</si>
  <si>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</si>
  <si>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</si>
  <si>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</si>
  <si>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</si>
  <si>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</si>
  <si>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</si>
  <si>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</si>
  <si>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</si>
  <si>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</si>
  <si>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</si>
  <si>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</si>
  <si>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</si>
  <si>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</si>
  <si>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</si>
  <si>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</si>
  <si>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</si>
  <si>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</si>
  <si>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</si>
  <si>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</si>
  <si>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</si>
  <si>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</si>
  <si>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</si>
  <si>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</si>
  <si>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</si>
  <si>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</si>
  <si>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</si>
  <si>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</si>
  <si>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</si>
  <si>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</si>
  <si>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</si>
  <si>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</si>
  <si>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</si>
  <si>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</si>
  <si>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</si>
  <si>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</si>
  <si>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</si>
  <si>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</si>
  <si>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</si>
  <si>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</si>
  <si>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</si>
  <si>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</si>
  <si>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</si>
  <si>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</si>
  <si>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</si>
  <si>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</si>
  <si>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</si>
  <si>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</si>
  <si>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</si>
  <si>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</si>
  <si>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</si>
  <si>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</si>
  <si>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</si>
  <si>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</si>
  <si>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</si>
  <si>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</si>
  <si>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</si>
  <si>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</si>
  <si>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</si>
  <si>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</si>
  <si>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</si>
  <si>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</si>
  <si>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</si>
  <si>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</si>
  <si>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</si>
  <si>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</si>
  <si>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</si>
  <si>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</si>
  <si>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</si>
  <si>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</si>
  <si>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</si>
  <si>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</si>
  <si>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</si>
  <si>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</si>
  <si>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</si>
  <si>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</si>
  <si>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</si>
  <si>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</si>
  <si>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</si>
  <si>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</si>
  <si>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</si>
  <si>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</si>
  <si>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</si>
  <si>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</si>
  <si>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</si>
  <si>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</si>
  <si>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</si>
  <si>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</si>
  <si>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</si>
  <si>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</si>
  <si>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</si>
  <si>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</si>
  <si>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</si>
  <si>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</si>
  <si>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</si>
  <si>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</si>
  <si>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</si>
  <si>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</si>
  <si>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</si>
  <si>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</si>
  <si>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</si>
  <si>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</si>
  <si>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</si>
  <si>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</si>
  <si>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</si>
  <si>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</si>
  <si>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</si>
  <si>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</si>
  <si>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</si>
  <si>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</si>
  <si>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</si>
  <si>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</si>
  <si>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</si>
  <si>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</si>
  <si>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</si>
  <si>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</si>
  <si>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</si>
  <si>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</si>
  <si>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</si>
  <si>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</si>
  <si>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</si>
  <si>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</si>
  <si>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</si>
  <si>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</si>
  <si>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</si>
  <si>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</si>
  <si>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</si>
  <si>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</si>
  <si>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</si>
  <si>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</si>
  <si>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</si>
  <si>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</si>
  <si>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</si>
  <si>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</si>
  <si>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</si>
  <si>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</si>
  <si>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</si>
  <si>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</si>
  <si>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</si>
  <si>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</si>
  <si>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</si>
  <si>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</si>
  <si>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</si>
  <si>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</si>
  <si>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</si>
  <si>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</si>
  <si>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</si>
  <si>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</si>
  <si>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</si>
  <si>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</si>
  <si>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</si>
  <si>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</si>
  <si>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</si>
  <si>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</si>
  <si>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</si>
  <si>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</si>
  <si>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</si>
  <si>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</si>
  <si>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</si>
  <si>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</si>
  <si>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</si>
  <si>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</si>
  <si>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</si>
  <si>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</si>
  <si>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</si>
  <si>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</si>
  <si>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</si>
  <si>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</si>
  <si>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</si>
  <si>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</si>
  <si>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</si>
  <si>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</si>
  <si>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</si>
  <si>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</si>
  <si>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</si>
  <si>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</si>
  <si>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</si>
  <si>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</si>
  <si>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</si>
  <si>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</si>
  <si>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</si>
  <si>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</si>
  <si>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</si>
  <si>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</si>
  <si>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</si>
  <si>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</si>
  <si>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</si>
  <si>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</si>
  <si>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</si>
  <si>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</si>
  <si>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</si>
  <si>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</si>
  <si>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</si>
  <si>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</si>
  <si>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</si>
  <si>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</si>
  <si>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</si>
  <si>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</si>
  <si>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</si>
  <si>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</si>
  <si>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</si>
  <si>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</si>
  <si>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</si>
  <si>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</si>
  <si>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</si>
  <si>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</si>
  <si>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</si>
  <si>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</si>
  <si>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</si>
  <si>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</si>
  <si>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</si>
  <si>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</si>
  <si>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</si>
  <si>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</si>
  <si>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</si>
  <si>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</si>
  <si>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</si>
  <si>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</si>
  <si>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</si>
  <si>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</si>
  <si>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</si>
  <si>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</si>
  <si>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</si>
  <si>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</si>
  <si>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</si>
  <si>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</si>
  <si>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</si>
  <si>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</si>
  <si>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</si>
  <si>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</si>
  <si>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</si>
  <si>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</si>
  <si>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</si>
  <si>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</si>
  <si>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</si>
  <si>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</si>
  <si>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</si>
  <si>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</si>
  <si>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</si>
  <si>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</si>
  <si>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</si>
  <si>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</si>
  <si>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</si>
  <si>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</si>
  <si>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</si>
  <si>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</si>
  <si>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</si>
  <si>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</si>
  <si>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</si>
  <si>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</si>
  <si>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</si>
  <si>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</si>
  <si>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</si>
  <si>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</si>
  <si>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</si>
  <si>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</si>
  <si>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</si>
  <si>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</si>
  <si>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</si>
  <si>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</si>
  <si>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</si>
  <si>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</si>
  <si>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</si>
  <si>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</si>
  <si>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</si>
  <si>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</si>
  <si>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</si>
  <si>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</si>
  <si>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</si>
  <si>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</si>
  <si>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</si>
  <si>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</si>
  <si>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</si>
  <si>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</si>
  <si>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</si>
  <si>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</si>
  <si>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</si>
  <si>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</si>
  <si>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</si>
  <si>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</si>
  <si>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</si>
  <si>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</si>
  <si>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</si>
  <si>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</si>
  <si>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</si>
  <si>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</si>
  <si>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</si>
  <si>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</si>
  <si>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</si>
  <si>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</si>
  <si>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</si>
  <si>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</si>
  <si>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</si>
  <si>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</si>
  <si>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</si>
  <si>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</si>
  <si>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</si>
  <si>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</si>
  <si>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</si>
  <si>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</si>
  <si>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</si>
  <si>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</si>
  <si>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</si>
  <si>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</si>
  <si>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</si>
  <si>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</si>
  <si>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</si>
  <si>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</si>
  <si>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</si>
  <si>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</si>
  <si>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</si>
  <si>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</si>
  <si>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</si>
  <si>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</si>
  <si>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</si>
  <si>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</si>
  <si>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</si>
  <si>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</si>
  <si>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</si>
  <si>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</si>
  <si>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</si>
  <si>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</si>
  <si>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</si>
  <si>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</si>
  <si>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</si>
  <si>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</si>
  <si>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</si>
  <si>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</si>
  <si>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</si>
  <si>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</si>
  <si>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</si>
  <si>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</si>
  <si>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</si>
  <si>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</si>
  <si>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</si>
  <si>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</si>
  <si>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</si>
  <si>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</si>
  <si>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</si>
  <si>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</si>
  <si>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</si>
  <si>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</si>
  <si>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</si>
  <si>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</si>
  <si>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</si>
  <si>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</si>
  <si>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</si>
  <si>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</si>
  <si>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</si>
  <si>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</si>
  <si>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</si>
  <si>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</si>
  <si>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</si>
  <si>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</si>
  <si>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</si>
  <si>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</si>
  <si>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</si>
  <si>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</si>
  <si>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</si>
  <si>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</si>
  <si>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</si>
  <si>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</si>
  <si>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</si>
  <si>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</si>
  <si>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</si>
  <si>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</si>
  <si>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</si>
  <si>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</si>
  <si>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</si>
  <si>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</si>
  <si>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</si>
  <si>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</si>
  <si>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</si>
  <si>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</si>
  <si>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</si>
  <si>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</si>
  <si>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</si>
  <si>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</si>
  <si>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</si>
  <si>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</si>
  <si>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</si>
  <si>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</si>
  <si>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</si>
  <si>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</si>
  <si>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</si>
  <si>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</si>
  <si>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</si>
  <si>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</si>
  <si>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</si>
  <si>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</si>
  <si>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</si>
  <si>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</si>
  <si>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</si>
  <si>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</si>
  <si>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</si>
  <si>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</si>
  <si>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</si>
  <si>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</si>
  <si>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</si>
  <si>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향(5월2주)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</si>
</sst>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J59" sqref="J59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63460</v>
      </c>
      <c r="E6" s="124">
        <v>63460</v>
      </c>
      <c r="F6" s="96">
        <f t="shared" ref="F6:F18" si="0">((D6-C6)/C6)*100</f>
        <v>-4.1823946851879814</v>
      </c>
      <c r="G6" s="77">
        <f t="shared" ref="G6:G18" si="1">((E6-D6)/D6)*100</f>
        <v>0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410</v>
      </c>
      <c r="E9" s="125">
        <v>390</v>
      </c>
      <c r="F9" s="96">
        <f t="shared" si="0"/>
        <v>-48.75</v>
      </c>
      <c r="G9" s="77">
        <f t="shared" si="1"/>
        <v>-4.8780487804878048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1520</v>
      </c>
      <c r="E10" s="125">
        <v>1690</v>
      </c>
      <c r="F10" s="96">
        <f t="shared" si="0"/>
        <v>-32.743362831858406</v>
      </c>
      <c r="G10" s="77">
        <f t="shared" si="1"/>
        <v>11.184210526315789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5490</v>
      </c>
      <c r="E11" s="125">
        <v>5160</v>
      </c>
      <c r="F11" s="96">
        <f t="shared" si="0"/>
        <v>13.664596273291925</v>
      </c>
      <c r="G11" s="77">
        <f t="shared" si="1"/>
        <v>-6.0109289617486334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2320</v>
      </c>
      <c r="E14" s="125">
        <v>2260</v>
      </c>
      <c r="F14" s="96">
        <f t="shared" si="0"/>
        <v>-10.424710424710424</v>
      </c>
      <c r="G14" s="77">
        <f t="shared" si="1"/>
        <v>-2.5862068965517242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1490</v>
      </c>
      <c r="E15" s="125">
        <v>1960</v>
      </c>
      <c r="F15" s="96">
        <f t="shared" si="0"/>
        <v>-49.662162162162161</v>
      </c>
      <c r="G15" s="77">
        <f t="shared" si="1"/>
        <v>31.543624161073826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37860</v>
      </c>
      <c r="E16" s="125">
        <v>37860</v>
      </c>
      <c r="F16" s="96">
        <f t="shared" si="0"/>
        <v>69.547693685624722</v>
      </c>
      <c r="G16" s="77">
        <f t="shared" si="1"/>
        <v>0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880</v>
      </c>
      <c r="E17" s="125">
        <v>880</v>
      </c>
      <c r="F17" s="96">
        <f t="shared" si="0"/>
        <v>-35.294117647058826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31320</v>
      </c>
      <c r="E18" s="125">
        <v>35820</v>
      </c>
      <c r="F18" s="96">
        <f t="shared" si="0"/>
        <v>8</v>
      </c>
      <c r="G18" s="77">
        <f t="shared" si="1"/>
        <v>14.367816091954023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7930</v>
      </c>
      <c r="E19" s="125">
        <v>10430</v>
      </c>
      <c r="F19" s="96">
        <f t="shared" ref="F19" si="2">((D19-C19)/C19)*100</f>
        <v>70.17167381974248</v>
      </c>
      <c r="G19" s="77">
        <f t="shared" ref="G19" si="3">((E19-D19)/D19)*100</f>
        <v>31.525851197982348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62960</v>
      </c>
      <c r="E20" s="125">
        <v>59620</v>
      </c>
      <c r="F20" s="96">
        <f>((D20-C20)/C20)*100</f>
        <v>-2.6291370244355088</v>
      </c>
      <c r="G20" s="77">
        <f>((E20-D20)/D20)*100</f>
        <v>-5.3049555273189322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13230</v>
      </c>
      <c r="E22" s="125">
        <v>13060</v>
      </c>
      <c r="F22" s="96">
        <f t="shared" ref="F22:F53" si="5">((D22-C22)/C22)*100</f>
        <v>-0.52631578947368418</v>
      </c>
      <c r="G22" s="77">
        <f t="shared" si="4"/>
        <v>-1.2849584278155708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7900</v>
      </c>
      <c r="E23" s="125">
        <v>7900</v>
      </c>
      <c r="F23" s="96">
        <f t="shared" si="5"/>
        <v>-8.7759815242494223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4090</v>
      </c>
      <c r="E24" s="125">
        <v>4510</v>
      </c>
      <c r="F24" s="96">
        <f t="shared" si="5"/>
        <v>7.0680628272251314</v>
      </c>
      <c r="G24" s="77">
        <f t="shared" si="4"/>
        <v>10.268948655256724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6000</v>
      </c>
      <c r="E25" s="125">
        <v>6300</v>
      </c>
      <c r="F25" s="96">
        <f t="shared" si="5"/>
        <v>-43.714821763602252</v>
      </c>
      <c r="G25" s="77">
        <f t="shared" si="4"/>
        <v>5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13260</v>
      </c>
      <c r="E26" s="125">
        <v>13230</v>
      </c>
      <c r="F26" s="96">
        <f t="shared" si="5"/>
        <v>28.737864077669901</v>
      </c>
      <c r="G26" s="77">
        <f t="shared" si="4"/>
        <v>-0.22624434389140274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5630</v>
      </c>
      <c r="E27" s="125">
        <v>5290</v>
      </c>
      <c r="F27" s="96">
        <f t="shared" si="5"/>
        <v>-6.166666666666667</v>
      </c>
      <c r="G27" s="77">
        <f t="shared" si="4"/>
        <v>-6.0390763765541742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4990</v>
      </c>
      <c r="F28" s="96">
        <f t="shared" si="5"/>
        <v>-28.571428571428569</v>
      </c>
      <c r="G28" s="77">
        <f t="shared" si="4"/>
        <v>-0.2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6980</v>
      </c>
      <c r="E29" s="125">
        <v>6610</v>
      </c>
      <c r="F29" s="96">
        <f t="shared" si="5"/>
        <v>10.268562401263823</v>
      </c>
      <c r="G29" s="77">
        <f t="shared" si="4"/>
        <v>-5.3008595988538678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3620</v>
      </c>
      <c r="E30" s="125">
        <v>3620</v>
      </c>
      <c r="F30" s="96">
        <f t="shared" si="5"/>
        <v>5.8479532163742682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1850</v>
      </c>
      <c r="F35" s="96">
        <f t="shared" si="5"/>
        <v>-31.756756756756754</v>
      </c>
      <c r="G35" s="77">
        <f t="shared" si="4"/>
        <v>-8.4158415841584162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880</v>
      </c>
      <c r="E36" s="125">
        <v>880</v>
      </c>
      <c r="F36" s="96">
        <f t="shared" si="5"/>
        <v>4.7619047619047619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7320</v>
      </c>
      <c r="F39" s="96">
        <f t="shared" si="5"/>
        <v>-15.106382978723405</v>
      </c>
      <c r="G39" s="77">
        <f t="shared" si="4"/>
        <v>-8.2706766917293226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6810</v>
      </c>
      <c r="F40" s="96">
        <f t="shared" si="5"/>
        <v>-24.834437086092713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2930</v>
      </c>
      <c r="E44" s="124">
        <v>2930</v>
      </c>
      <c r="F44" s="96">
        <f t="shared" si="5"/>
        <v>-13.313609467455622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21360</v>
      </c>
      <c r="E45" s="124">
        <v>21360</v>
      </c>
      <c r="F45" s="96">
        <f t="shared" si="5"/>
        <v>-20.976692563817981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6180</v>
      </c>
      <c r="E47" s="124">
        <v>6180</v>
      </c>
      <c r="F47" s="96">
        <f t="shared" si="5"/>
        <v>-9.5168374816983903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13260</v>
      </c>
      <c r="F48" s="96">
        <f t="shared" si="5"/>
        <v>37.694704049844233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1980</v>
      </c>
      <c r="E51" s="124">
        <v>1980</v>
      </c>
      <c r="F51" s="96">
        <f t="shared" si="5"/>
        <v>15.789473684210526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1980</v>
      </c>
      <c r="E52" s="124">
        <v>1980</v>
      </c>
      <c r="F52" s="96">
        <f t="shared" si="5"/>
        <v>22.222222222222221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1550</v>
      </c>
      <c r="E53" s="124">
        <v>1550</v>
      </c>
      <c r="F53" s="96">
        <f t="shared" si="5"/>
        <v>3.3333333333333335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4" zoomScaleNormal="100" workbookViewId="0">
      <selection activeCell="C4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63460</v>
      </c>
      <c r="D4" s="101">
        <v>57800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390</v>
      </c>
      <c r="D7" s="101">
        <v>300</v>
      </c>
      <c r="E7" s="104">
        <v>611</v>
      </c>
      <c r="F7" s="117">
        <v>268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1690</v>
      </c>
      <c r="D8" s="101">
        <v>1580</v>
      </c>
      <c r="E8" s="104">
        <v>1500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5160</v>
      </c>
      <c r="D9" s="101">
        <v>5980</v>
      </c>
      <c r="E9" s="104">
        <v>5000</v>
      </c>
      <c r="F9" s="117">
        <v>4500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2260</v>
      </c>
      <c r="D12" s="101">
        <v>2580</v>
      </c>
      <c r="E12" s="104">
        <v>2200</v>
      </c>
      <c r="F12" s="117">
        <v>2000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1960</v>
      </c>
      <c r="D13" s="101">
        <v>2380</v>
      </c>
      <c r="E13" s="104">
        <v>2000</v>
      </c>
      <c r="F13" s="117">
        <v>1500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37860</v>
      </c>
      <c r="D14" s="101">
        <v>33800</v>
      </c>
      <c r="E14" s="104">
        <v>23800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880</v>
      </c>
      <c r="D15" s="101">
        <v>790</v>
      </c>
      <c r="E15" s="104">
        <v>1000</v>
      </c>
      <c r="F15" s="117">
        <v>860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35820</v>
      </c>
      <c r="D16" s="101">
        <v>9960</v>
      </c>
      <c r="E16" s="104">
        <v>32500</v>
      </c>
      <c r="F16" s="117">
        <v>65000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10430</v>
      </c>
      <c r="D17" s="102"/>
      <c r="E17" s="141">
        <v>11000</v>
      </c>
      <c r="F17" s="117">
        <v>9875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59620</v>
      </c>
      <c r="D18" s="101">
        <v>50000</v>
      </c>
      <c r="E18" s="104">
        <v>39000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13060</v>
      </c>
      <c r="D20" s="101">
        <v>14400</v>
      </c>
      <c r="E20" s="104">
        <v>12900</v>
      </c>
      <c r="F20" s="117">
        <v>11900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7900</v>
      </c>
      <c r="D21" s="101">
        <v>8800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4510</v>
      </c>
      <c r="D22" s="101">
        <v>4250</v>
      </c>
      <c r="E22" s="104">
        <v>4800</v>
      </c>
      <c r="F22" s="117">
        <v>4500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6300</v>
      </c>
      <c r="D23" s="101">
        <v>5000</v>
      </c>
      <c r="E23" s="104">
        <v>6900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13230</v>
      </c>
      <c r="D24" s="101">
        <v>11800</v>
      </c>
      <c r="E24" s="104">
        <v>14900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5290</v>
      </c>
      <c r="D25" s="101">
        <v>2900</v>
      </c>
      <c r="E25" s="104">
        <v>4980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4990</v>
      </c>
      <c r="D26" s="101"/>
      <c r="E26" s="104">
        <v>4980</v>
      </c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6610</v>
      </c>
      <c r="D27" s="101">
        <v>4950</v>
      </c>
      <c r="E27" s="104">
        <v>6900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3620</v>
      </c>
      <c r="D28" s="101">
        <v>3300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1850</v>
      </c>
      <c r="D33" s="101">
        <v>1500</v>
      </c>
      <c r="E33" s="104">
        <v>2475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880</v>
      </c>
      <c r="D34" s="101">
        <v>796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7320</v>
      </c>
      <c r="D37" s="101">
        <v>5980</v>
      </c>
      <c r="E37" s="104">
        <v>4980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2930</v>
      </c>
      <c r="D42" s="101">
        <v>2500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21360</v>
      </c>
      <c r="D43" s="102">
        <v>19800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6180</v>
      </c>
      <c r="D45" s="101">
        <v>9360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13260</v>
      </c>
      <c r="D46" s="101">
        <v>12000</v>
      </c>
      <c r="E46" s="104">
        <v>12000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1980</v>
      </c>
      <c r="D49" s="101">
        <v>1999</v>
      </c>
      <c r="E49" s="104">
        <v>1974</v>
      </c>
      <c r="F49" s="118">
        <v>1983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1980</v>
      </c>
      <c r="D50" s="101">
        <v>1999</v>
      </c>
      <c r="E50" s="104">
        <v>1964</v>
      </c>
      <c r="F50" s="118">
        <v>1978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1550</v>
      </c>
      <c r="D51" s="101">
        <v>1500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37" zoomScale="85" zoomScaleNormal="85" workbookViewId="0">
      <selection activeCell="L49" sqref="L49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119720</v>
      </c>
      <c r="E36" s="45">
        <v>114620</v>
      </c>
      <c r="F36" s="50">
        <f t="shared" si="0"/>
        <v>27.355555555555554</v>
      </c>
      <c r="G36" s="83">
        <f t="shared" si="1"/>
        <v>-4.2599398596725697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148320</v>
      </c>
      <c r="E38" s="45">
        <v>140840</v>
      </c>
      <c r="F38" s="50">
        <f t="shared" si="0"/>
        <v>24.044389642416768</v>
      </c>
      <c r="G38" s="83">
        <f t="shared" si="1"/>
        <v>-5.0431499460625675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155000</v>
      </c>
      <c r="E42" s="45">
        <v>207330</v>
      </c>
      <c r="F42" s="50">
        <f t="shared" si="0"/>
        <v>84.031599502929168</v>
      </c>
      <c r="G42" s="83">
        <f t="shared" si="1"/>
        <v>33.761290322580642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4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114620</v>
      </c>
      <c r="D35" s="144">
        <v>139240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140840</v>
      </c>
      <c r="D37" s="144">
        <v>174650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32" activePane="bottomLeft" state="frozen"/>
      <selection pane="bottomLeft" activeCell="G48" sqref="G48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67500</v>
      </c>
      <c r="D5" s="153">
        <v>72900</v>
      </c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22940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611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3700</v>
      </c>
      <c r="D9" s="154">
        <v>2490</v>
      </c>
      <c r="E9" s="154">
        <v>1500</v>
      </c>
      <c r="F9" s="55">
        <v>1500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5000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13980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5300</v>
      </c>
      <c r="D13" s="55">
        <v>2500</v>
      </c>
      <c r="E13" s="55">
        <v>2200</v>
      </c>
      <c r="F13" s="55">
        <v>2200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2800</v>
      </c>
      <c r="D14" s="55">
        <v>3490</v>
      </c>
      <c r="E14" s="55">
        <v>2000</v>
      </c>
      <c r="F14" s="55">
        <v>2000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26700</v>
      </c>
      <c r="D15" s="55">
        <v>29980</v>
      </c>
      <c r="E15" s="55">
        <v>26330</v>
      </c>
      <c r="F15" s="55">
        <v>26300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1500</v>
      </c>
      <c r="D16" s="154">
        <v>2490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35000</v>
      </c>
      <c r="D17" s="57">
        <v>40800</v>
      </c>
      <c r="E17" s="57">
        <v>32600</v>
      </c>
      <c r="F17" s="57">
        <v>32700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9700</v>
      </c>
      <c r="D18" s="57">
        <v>10990</v>
      </c>
      <c r="E18" s="57">
        <v>6000</v>
      </c>
      <c r="F18" s="57">
        <v>10000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66000</v>
      </c>
      <c r="D19" s="154">
        <v>79500</v>
      </c>
      <c r="E19" s="154">
        <v>39000</v>
      </c>
      <c r="F19" s="55">
        <v>39000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>
        <v>15050</v>
      </c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>
        <v>23625</v>
      </c>
      <c r="E21" s="154">
        <v>12900</v>
      </c>
      <c r="F21" s="55">
        <v>12900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13680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4490</v>
      </c>
      <c r="E23" s="154">
        <v>2830</v>
      </c>
      <c r="F23" s="55">
        <v>4800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5000</v>
      </c>
      <c r="D24" s="154">
        <v>6000</v>
      </c>
      <c r="E24" s="154">
        <v>6900</v>
      </c>
      <c r="F24" s="55">
        <v>6900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23000</v>
      </c>
      <c r="D25" s="155">
        <v>7200</v>
      </c>
      <c r="E25" s="155">
        <v>14900</v>
      </c>
      <c r="F25" s="57">
        <v>14900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13000</v>
      </c>
      <c r="D26" s="155">
        <v>3000</v>
      </c>
      <c r="E26" s="155">
        <v>4980</v>
      </c>
      <c r="F26" s="57">
        <v>4980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>
        <v>4980</v>
      </c>
      <c r="F27" s="94">
        <v>4980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7500</v>
      </c>
      <c r="D28" s="155">
        <v>4470</v>
      </c>
      <c r="E28" s="155">
        <v>6900</v>
      </c>
      <c r="F28" s="57">
        <v>6900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2280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2475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4980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9980</v>
      </c>
      <c r="D39" s="60">
        <v>6980</v>
      </c>
      <c r="E39" s="57">
        <v>5800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8690</v>
      </c>
      <c r="D47" s="55">
        <v>10900</v>
      </c>
      <c r="E47" s="55">
        <v>14300</v>
      </c>
      <c r="F47" s="55">
        <v>12000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2026-05-18T05:25:57Z</dcterms:modified>
</cp:coreProperties>
</file>