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5월3주\"/>
    </mc:Choice>
  </mc:AlternateContent>
  <bookViews>
    <workbookView xWindow="0" yWindow="0" windowWidth="26700" windowHeight="7290" tabRatio="997" activeTab="1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<sst xmlns="http://schemas.openxmlformats.org/spreadsheetml/2006/main" count="543" uniqueCount="453">
  <si>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</si>
  <si>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</si>
  <si>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</si>
  <si>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</si>
  <si>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</si>
  <si>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</si>
  <si>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</si>
  <si>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</si>
  <si>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</si>
  <si>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</si>
  <si>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</si>
  <si>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</si>
  <si>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</si>
  <si>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</si>
  <si>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</si>
  <si>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</si>
  <si>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</si>
  <si>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</si>
  <si>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</si>
  <si>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</si>
  <si>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</si>
  <si>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</si>
  <si>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</si>
  <si>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</si>
  <si>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</si>
  <si>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</si>
  <si>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</si>
  <si>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</si>
  <si>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</si>
  <si>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</si>
  <si>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</si>
  <si>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</si>
  <si>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</si>
  <si>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</si>
  <si>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</si>
  <si>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</si>
  <si>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</si>
  <si>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</si>
  <si>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</si>
  <si>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</si>
  <si>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</si>
  <si>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</si>
  <si>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</si>
  <si>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</si>
  <si>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</si>
  <si>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</si>
  <si>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</si>
  <si>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</si>
  <si>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</si>
  <si>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</si>
  <si>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</si>
  <si>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</si>
  <si>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</si>
  <si>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</si>
  <si>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</si>
  <si>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</si>
  <si>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</si>
  <si>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</si>
  <si>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</si>
  <si>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</si>
  <si>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</si>
  <si>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</si>
  <si>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</si>
  <si>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</si>
  <si>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</si>
  <si>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</si>
  <si>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</si>
  <si>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</si>
  <si>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</si>
  <si>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</si>
  <si>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</si>
  <si>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</si>
  <si>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</si>
  <si>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</si>
  <si>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</si>
  <si>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</si>
  <si>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</si>
  <si>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</si>
  <si>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</si>
  <si>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</si>
  <si>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</si>
  <si>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</si>
  <si>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</si>
  <si>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</si>
  <si>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</si>
  <si>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</si>
  <si>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</si>
  <si>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</si>
  <si>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</si>
  <si>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</si>
  <si>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</si>
  <si>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</si>
  <si>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</si>
  <si>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</si>
  <si>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</si>
  <si>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</si>
  <si>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</si>
  <si>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</si>
  <si>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</si>
  <si>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</si>
  <si>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</si>
  <si>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</si>
  <si>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</si>
  <si>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</si>
  <si>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</si>
  <si>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</si>
  <si>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</si>
  <si>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</si>
  <si>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</si>
  <si>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</si>
  <si>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</si>
  <si>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</si>
  <si>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</si>
  <si>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</si>
  <si>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</si>
  <si>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</si>
  <si>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</si>
  <si>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</si>
  <si>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</si>
  <si>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</si>
  <si>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</si>
  <si>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</si>
  <si>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</si>
  <si>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</si>
  <si>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</si>
  <si>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</si>
  <si>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</si>
  <si>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</si>
  <si>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</si>
  <si>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</si>
  <si>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</si>
  <si>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</si>
  <si>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</si>
  <si>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</si>
  <si>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</si>
  <si>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</si>
  <si>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</si>
  <si>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</si>
  <si>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</si>
  <si>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</si>
  <si>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</si>
  <si>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</si>
  <si>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</si>
  <si>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</si>
  <si>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</si>
  <si>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</si>
  <si>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</si>
  <si>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</si>
  <si>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</si>
  <si>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</si>
  <si>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</si>
  <si>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</si>
  <si>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</si>
  <si>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</si>
  <si>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</si>
  <si>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</si>
  <si>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</si>
  <si>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</si>
  <si>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</si>
  <si>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</si>
  <si>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</si>
  <si>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</si>
  <si>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</si>
  <si>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</si>
  <si>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</si>
  <si>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</si>
  <si>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</si>
  <si>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</si>
  <si>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</si>
  <si>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</si>
  <si>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</si>
  <si>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</si>
  <si>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</si>
  <si>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</si>
  <si>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</si>
  <si>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</si>
  <si>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</si>
  <si>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</si>
  <si>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</si>
  <si>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</si>
  <si>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</si>
  <si>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</si>
  <si>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</si>
  <si>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</si>
  <si>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</si>
  <si>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</si>
  <si>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</si>
  <si>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</si>
  <si>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</si>
  <si>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</si>
  <si>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</si>
  <si>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</si>
  <si>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</si>
  <si>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</si>
  <si>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</si>
  <si>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</si>
  <si>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</si>
  <si>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</si>
  <si>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</si>
  <si>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</si>
  <si>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</si>
  <si>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</si>
  <si>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</si>
  <si>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</si>
  <si>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</si>
  <si>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</si>
  <si>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</si>
  <si>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</si>
  <si>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</si>
  <si>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</si>
  <si>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</si>
  <si>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</si>
  <si>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</si>
  <si>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</si>
  <si>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</si>
  <si>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</si>
  <si>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</si>
  <si>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</si>
  <si>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</si>
  <si>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</si>
  <si>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</si>
  <si>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</si>
  <si>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</si>
  <si>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</si>
  <si>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</si>
  <si>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</si>
  <si>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</si>
  <si>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</si>
  <si>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</si>
  <si>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</si>
  <si>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</si>
  <si>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</si>
  <si>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</si>
  <si>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</si>
  <si>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</si>
  <si>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</si>
  <si>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</si>
  <si>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</si>
  <si>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</si>
  <si>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</si>
  <si>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</si>
  <si>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</si>
  <si>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</si>
  <si>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</si>
  <si>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</si>
  <si>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</si>
  <si>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</si>
  <si>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</si>
  <si>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</si>
  <si>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</si>
  <si>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</si>
  <si>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</si>
  <si>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</si>
  <si>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</si>
  <si>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</si>
  <si>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</si>
  <si>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</si>
  <si>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</si>
  <si>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</si>
  <si>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</si>
  <si>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</si>
  <si>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</si>
  <si>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</si>
  <si>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</si>
  <si>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</si>
  <si>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</si>
  <si>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</si>
  <si>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</si>
  <si>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</si>
  <si>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</si>
  <si>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</si>
  <si>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</si>
  <si>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</si>
  <si>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</si>
  <si>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</si>
  <si>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</si>
  <si>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</si>
  <si>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</si>
  <si>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</si>
  <si>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</si>
  <si>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</si>
  <si>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</si>
  <si>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</si>
  <si>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</si>
  <si>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</si>
  <si>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</si>
  <si>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</si>
  <si>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</si>
  <si>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</si>
  <si>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</si>
  <si>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</si>
  <si>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</si>
  <si>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</si>
  <si>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</si>
  <si>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</si>
  <si>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</si>
  <si>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</si>
  <si>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</si>
  <si>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</si>
  <si>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</si>
  <si>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</si>
  <si>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</si>
  <si>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</si>
  <si>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</si>
  <si>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</si>
  <si>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</si>
  <si>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</si>
  <si>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</si>
  <si>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</si>
  <si>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</si>
  <si>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</si>
  <si>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</si>
  <si>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</si>
  <si>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</si>
  <si>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</si>
  <si>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</si>
  <si>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</si>
  <si>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</si>
  <si>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</si>
  <si>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</si>
  <si>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</si>
  <si>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</si>
  <si>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</si>
  <si>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</si>
  <si>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</si>
  <si>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</si>
  <si>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</si>
  <si>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</si>
  <si>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</si>
  <si>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</si>
  <si>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</si>
  <si>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</si>
  <si>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</si>
  <si>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</si>
  <si>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</si>
  <si>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</si>
  <si>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</si>
  <si>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</si>
  <si>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</si>
  <si>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</si>
  <si>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</si>
  <si>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</si>
  <si>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</si>
  <si>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</si>
  <si>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</si>
  <si>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</si>
  <si>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</si>
  <si>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</si>
  <si>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</si>
  <si>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</si>
  <si>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</si>
  <si>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</si>
  <si>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</si>
  <si>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</si>
  <si>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</si>
  <si>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</si>
  <si>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</si>
  <si>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</si>
  <si>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</si>
  <si>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</si>
  <si>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</si>
  <si>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</si>
  <si>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</si>
  <si>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</si>
  <si>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</si>
  <si>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</si>
  <si>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</si>
  <si>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</si>
  <si>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</si>
  <si>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</si>
  <si>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</si>
  <si>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</si>
  <si>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</si>
  <si>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</si>
  <si>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</si>
  <si>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</si>
  <si>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</si>
  <si>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</si>
  <si>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</si>
  <si>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</si>
  <si>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</si>
  <si>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</si>
  <si>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</si>
  <si>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</si>
  <si>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</si>
  <si>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</si>
  <si>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</si>
  <si>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</si>
  <si>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</si>
  <si>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</si>
  <si>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</si>
  <si>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</si>
  <si>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</si>
  <si>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</si>
  <si>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</si>
  <si>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</si>
  <si>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</si>
  <si>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</si>
  <si>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</si>
  <si>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</si>
  <si>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</si>
  <si>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</si>
  <si>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</si>
  <si>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</si>
  <si>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</si>
  <si>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</si>
  <si>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</si>
  <si>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</si>
  <si>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</si>
  <si>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</si>
  <si>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</si>
  <si>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</si>
  <si>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</si>
  <si>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</si>
  <si>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</si>
  <si>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</si>
  <si>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</si>
  <si>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</si>
  <si>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</si>
  <si>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</si>
  <si>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</si>
  <si>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</si>
  <si>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</si>
  <si>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</si>
  <si>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</si>
  <si>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</si>
  <si>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</si>
  <si>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</si>
  <si>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</si>
  <si>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</si>
  <si>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</si>
  <si>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</si>
  <si>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</si>
  <si>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</si>
  <si>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</si>
  <si>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</si>
  <si>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</si>
  <si>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</si>
  <si>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</si>
  <si>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</si>
  <si>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</si>
  <si>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</si>
  <si>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</si>
  <si>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</si>
  <si>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</si>
  <si>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</si>
  <si>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</si>
  <si>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</si>
  <si>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</si>
  <si>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</si>
  <si>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</si>
  <si>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</si>
  <si>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향(5월3주)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</si>
</sst>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A2" sqref="A2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63460</v>
      </c>
      <c r="F6" s="96">
        <f t="shared" ref="F6:F18" si="0">((D6-C6)/C6)*100</f>
        <v>-4.1823946851879814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390</v>
      </c>
      <c r="E9" s="125">
        <v>380</v>
      </c>
      <c r="F9" s="96">
        <f t="shared" si="0"/>
        <v>-51.249999999999993</v>
      </c>
      <c r="G9" s="77">
        <f t="shared" si="1"/>
        <v>-2.5641025641025639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1690</v>
      </c>
      <c r="E10" s="125">
        <v>2020</v>
      </c>
      <c r="F10" s="96">
        <f t="shared" si="0"/>
        <v>-25.221238938053098</v>
      </c>
      <c r="G10" s="77">
        <f t="shared" si="1"/>
        <v>19.526627218934912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5160</v>
      </c>
      <c r="E11" s="125">
        <v>4820</v>
      </c>
      <c r="F11" s="96">
        <f t="shared" si="0"/>
        <v>6.8322981366459627</v>
      </c>
      <c r="G11" s="77">
        <f t="shared" si="1"/>
        <v>-6.5891472868217065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2260</v>
      </c>
      <c r="E14" s="125">
        <v>2260</v>
      </c>
      <c r="F14" s="96">
        <f t="shared" si="0"/>
        <v>-12.741312741312742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1960</v>
      </c>
      <c r="E15" s="125">
        <v>1960</v>
      </c>
      <c r="F15" s="96">
        <f t="shared" si="0"/>
        <v>-33.783783783783782</v>
      </c>
      <c r="G15" s="77">
        <f t="shared" si="1"/>
        <v>0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880</v>
      </c>
      <c r="F17" s="96">
        <f t="shared" si="0"/>
        <v>-35.294117647058826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35820</v>
      </c>
      <c r="E18" s="125">
        <v>32150</v>
      </c>
      <c r="F18" s="96">
        <f t="shared" si="0"/>
        <v>23.517241379310345</v>
      </c>
      <c r="G18" s="77">
        <f t="shared" si="1"/>
        <v>-10.245672808486878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10430</v>
      </c>
      <c r="E19" s="125">
        <v>8680</v>
      </c>
      <c r="F19" s="96">
        <f t="shared" ref="F19" si="2">((D19-C19)/C19)*100</f>
        <v>123.8197424892704</v>
      </c>
      <c r="G19" s="77">
        <f t="shared" ref="G19" si="3">((E19-D19)/D19)*100</f>
        <v>-16.778523489932887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59620</v>
      </c>
      <c r="E20" s="125">
        <v>63120</v>
      </c>
      <c r="F20" s="96">
        <f>((D20-C20)/C20)*100</f>
        <v>-7.794618001855862</v>
      </c>
      <c r="G20" s="77">
        <f>((E20-D20)/D20)*100</f>
        <v>5.8705132505870514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13060</v>
      </c>
      <c r="E22" s="125">
        <v>13060</v>
      </c>
      <c r="F22" s="96">
        <f t="shared" ref="F22:F53" si="5">((D22-C22)/C22)*100</f>
        <v>-1.8045112781954888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4510</v>
      </c>
      <c r="E24" s="125">
        <v>4650</v>
      </c>
      <c r="F24" s="96">
        <f t="shared" si="5"/>
        <v>18.062827225130889</v>
      </c>
      <c r="G24" s="77">
        <f t="shared" si="4"/>
        <v>3.1042128603104215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6300</v>
      </c>
      <c r="E25" s="125">
        <v>6630</v>
      </c>
      <c r="F25" s="96">
        <f t="shared" si="5"/>
        <v>-40.900562851782361</v>
      </c>
      <c r="G25" s="77">
        <f t="shared" si="4"/>
        <v>5.2380952380952381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13230</v>
      </c>
      <c r="E26" s="125">
        <v>10290</v>
      </c>
      <c r="F26" s="96">
        <f t="shared" si="5"/>
        <v>28.446601941747574</v>
      </c>
      <c r="G26" s="77">
        <f t="shared" si="4"/>
        <v>-22.222222222222221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5290</v>
      </c>
      <c r="E27" s="125">
        <v>6930</v>
      </c>
      <c r="F27" s="96">
        <f t="shared" si="5"/>
        <v>-11.833333333333334</v>
      </c>
      <c r="G27" s="77">
        <f t="shared" si="4"/>
        <v>31.001890359168243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4990</v>
      </c>
      <c r="E28" s="125">
        <v>5000</v>
      </c>
      <c r="F28" s="96">
        <f t="shared" si="5"/>
        <v>-28.714285714285715</v>
      </c>
      <c r="G28" s="77">
        <f t="shared" si="4"/>
        <v>0.20040080160320639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6610</v>
      </c>
      <c r="E29" s="125">
        <v>5960</v>
      </c>
      <c r="F29" s="96">
        <f t="shared" si="5"/>
        <v>4.4233807266982623</v>
      </c>
      <c r="G29" s="77">
        <f t="shared" si="4"/>
        <v>-9.8335854765506809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3620</v>
      </c>
      <c r="F30" s="96">
        <f t="shared" si="5"/>
        <v>5.8479532163742682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1850</v>
      </c>
      <c r="E35" s="125">
        <v>2020</v>
      </c>
      <c r="F35" s="96">
        <f t="shared" si="5"/>
        <v>-37.5</v>
      </c>
      <c r="G35" s="77">
        <f t="shared" si="4"/>
        <v>9.1891891891891895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840</v>
      </c>
      <c r="F36" s="96">
        <f t="shared" si="5"/>
        <v>4.7619047619047619</v>
      </c>
      <c r="G36" s="77">
        <f t="shared" si="4"/>
        <v>-4.5454545454545459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7320</v>
      </c>
      <c r="E39" s="125">
        <v>7980</v>
      </c>
      <c r="F39" s="96">
        <f t="shared" si="5"/>
        <v>-22.127659574468083</v>
      </c>
      <c r="G39" s="77">
        <f t="shared" si="4"/>
        <v>9.0163934426229506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6180</v>
      </c>
      <c r="E47" s="124">
        <v>6120</v>
      </c>
      <c r="F47" s="96">
        <f t="shared" si="5"/>
        <v>-9.5168374816983903</v>
      </c>
      <c r="G47" s="77">
        <f t="shared" si="4"/>
        <v>-0.97087378640776689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1980</v>
      </c>
      <c r="E52" s="124">
        <v>1970</v>
      </c>
      <c r="F52" s="96">
        <f t="shared" si="5"/>
        <v>22.222222222222221</v>
      </c>
      <c r="G52" s="77">
        <f t="shared" si="4"/>
        <v>-0.50505050505050508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1550</v>
      </c>
      <c r="E53" s="124">
        <v>1610</v>
      </c>
      <c r="F53" s="96">
        <f t="shared" si="5"/>
        <v>3.3333333333333335</v>
      </c>
      <c r="G53" s="77">
        <f t="shared" si="4"/>
        <v>3.870967741935484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7" zoomScaleNormal="100" workbookViewId="0">
      <selection activeCell="G50" sqref="G50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380</v>
      </c>
      <c r="D7" s="101">
        <v>300</v>
      </c>
      <c r="E7" s="104">
        <v>580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2020</v>
      </c>
      <c r="D8" s="101">
        <v>1580</v>
      </c>
      <c r="E8" s="104">
        <v>2500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4820</v>
      </c>
      <c r="D9" s="101">
        <v>5980</v>
      </c>
      <c r="E9" s="104">
        <v>4000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2260</v>
      </c>
      <c r="D12" s="101">
        <v>2580</v>
      </c>
      <c r="E12" s="104">
        <v>2200</v>
      </c>
      <c r="F12" s="117">
        <v>2000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1960</v>
      </c>
      <c r="D13" s="101">
        <v>2380</v>
      </c>
      <c r="E13" s="104">
        <v>2000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880</v>
      </c>
      <c r="D15" s="101">
        <v>790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32150</v>
      </c>
      <c r="D16" s="101">
        <v>9960</v>
      </c>
      <c r="E16" s="104">
        <v>21500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8680</v>
      </c>
      <c r="D17" s="102"/>
      <c r="E17" s="141">
        <v>7500</v>
      </c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63120</v>
      </c>
      <c r="D18" s="101">
        <v>50000</v>
      </c>
      <c r="E18" s="104">
        <v>49500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13060</v>
      </c>
      <c r="D20" s="101">
        <v>13400</v>
      </c>
      <c r="E20" s="104">
        <v>12900</v>
      </c>
      <c r="F20" s="117">
        <v>12900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4650</v>
      </c>
      <c r="D22" s="101">
        <v>4250</v>
      </c>
      <c r="E22" s="104">
        <v>5200</v>
      </c>
      <c r="F22" s="117">
        <v>4500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6630</v>
      </c>
      <c r="D23" s="101">
        <v>5000</v>
      </c>
      <c r="E23" s="104">
        <v>7900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10290</v>
      </c>
      <c r="D24" s="101">
        <v>9900</v>
      </c>
      <c r="E24" s="104">
        <v>7980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6930</v>
      </c>
      <c r="D25" s="101">
        <v>2900</v>
      </c>
      <c r="E25" s="104">
        <v>9900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5960</v>
      </c>
      <c r="D27" s="101">
        <v>4950</v>
      </c>
      <c r="E27" s="104">
        <v>4950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1989</v>
      </c>
      <c r="E49" s="104">
        <v>1974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1968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37" zoomScale="85" zoomScaleNormal="85" workbookViewId="0">
      <selection activeCell="H48" sqref="H4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114620</v>
      </c>
      <c r="E36" s="45">
        <v>114470</v>
      </c>
      <c r="F36" s="50">
        <f t="shared" si="0"/>
        <v>27.18888888888889</v>
      </c>
      <c r="G36" s="83">
        <f t="shared" si="1"/>
        <v>-0.13086721340080265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140840</v>
      </c>
      <c r="E38" s="45">
        <v>140840</v>
      </c>
      <c r="F38" s="50">
        <f t="shared" si="0"/>
        <v>24.044389642416768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6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114470</v>
      </c>
      <c r="D35" s="144">
        <v>138942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140840</v>
      </c>
      <c r="D37" s="144">
        <v>174650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H12" sqref="H12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72900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>
        <v>2490</v>
      </c>
      <c r="E9" s="154">
        <v>2000</v>
      </c>
      <c r="F9" s="55">
        <v>2500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4000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5300</v>
      </c>
      <c r="D13" s="55">
        <v>3330</v>
      </c>
      <c r="E13" s="55">
        <v>2200</v>
      </c>
      <c r="F13" s="55">
        <v>2200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2800</v>
      </c>
      <c r="D14" s="55">
        <v>3490</v>
      </c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30000</v>
      </c>
      <c r="D15" s="55">
        <v>31980</v>
      </c>
      <c r="E15" s="55">
        <v>28000</v>
      </c>
      <c r="F15" s="55">
        <v>28000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60000</v>
      </c>
      <c r="D17" s="57">
        <v>48000</v>
      </c>
      <c r="E17" s="57">
        <v>32600</v>
      </c>
      <c r="F17" s="57">
        <v>32700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13760</v>
      </c>
      <c r="D18" s="57">
        <v>14990</v>
      </c>
      <c r="E18" s="57"/>
      <c r="F18" s="57">
        <v>10000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77000</v>
      </c>
      <c r="D19" s="154"/>
      <c r="E19" s="154">
        <v>39000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15450</v>
      </c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13680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7500</v>
      </c>
      <c r="D24" s="154">
        <v>6000</v>
      </c>
      <c r="E24" s="154">
        <v>7450</v>
      </c>
      <c r="F24" s="55">
        <v>7900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20000</v>
      </c>
      <c r="D25" s="155">
        <v>7200</v>
      </c>
      <c r="E25" s="155">
        <v>8900</v>
      </c>
      <c r="F25" s="57">
        <v>7980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18000</v>
      </c>
      <c r="D26" s="155">
        <v>3000</v>
      </c>
      <c r="E26" s="155">
        <v>6900</v>
      </c>
      <c r="F26" s="57">
        <v>9900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/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8500</v>
      </c>
      <c r="D28" s="155">
        <v>4470</v>
      </c>
      <c r="E28" s="155">
        <v>4950</v>
      </c>
      <c r="F28" s="57">
        <v>4950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3000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9980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22000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29900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2026-05-26T05:29:20Z</dcterms:modified>
</cp:coreProperties>
</file>