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9월3주\"/>
    </mc:Choice>
  </mc:AlternateContent>
  <bookViews>
    <workbookView xWindow="0" yWindow="0" windowWidth="26700" windowHeight="7290" tabRatio="997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<sst xmlns="http://schemas.openxmlformats.org/spreadsheetml/2006/main" count="543" uniqueCount="453">
  <si>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</si>
  <si>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</si>
  <si>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</si>
  <si>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</si>
  <si>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</si>
  <si>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</si>
  <si>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</si>
  <si>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</si>
  <si>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</si>
  <si>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</si>
  <si>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</si>
  <si>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</si>
  <si>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</si>
  <si>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</si>
  <si>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</si>
  <si>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</si>
  <si>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</si>
  <si>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</si>
  <si>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</si>
  <si>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</si>
  <si>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</si>
  <si>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</si>
  <si>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</si>
  <si>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</si>
  <si>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</si>
  <si>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</si>
  <si>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</si>
  <si>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</si>
  <si>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</si>
  <si>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</si>
  <si>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</si>
  <si>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</si>
  <si>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</si>
  <si>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</si>
  <si>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</si>
  <si>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</si>
  <si>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</si>
  <si>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</si>
  <si>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</si>
  <si>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</si>
  <si>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</si>
  <si>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</si>
  <si>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</si>
  <si>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</si>
  <si>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</si>
  <si>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</si>
  <si>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</si>
  <si>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</si>
  <si>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</si>
  <si>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</si>
  <si>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</si>
  <si>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</si>
  <si>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</si>
  <si>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</si>
  <si>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</si>
  <si>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</si>
  <si>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</si>
  <si>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</si>
  <si>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</si>
  <si>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</si>
  <si>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</si>
  <si>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</si>
  <si>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</si>
  <si>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</si>
  <si>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</si>
  <si>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</si>
  <si>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</si>
  <si>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</si>
  <si>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</si>
  <si>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</si>
  <si>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</si>
  <si>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</si>
  <si>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</si>
  <si>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</si>
  <si>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</si>
  <si>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</si>
  <si>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</si>
  <si>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</si>
  <si>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</si>
  <si>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</si>
  <si>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</si>
  <si>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</si>
  <si>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</si>
  <si>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</si>
  <si>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</si>
  <si>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</si>
  <si>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</si>
  <si>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</si>
  <si>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</si>
  <si>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</si>
  <si>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</si>
  <si>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</si>
  <si>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</si>
  <si>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</si>
  <si>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</si>
  <si>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</si>
  <si>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</si>
  <si>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</si>
  <si>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</si>
  <si>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</si>
  <si>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</si>
  <si>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</si>
  <si>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</si>
  <si>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</si>
  <si>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</si>
  <si>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</si>
  <si>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</si>
  <si>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</si>
  <si>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</si>
  <si>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</si>
  <si>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</si>
  <si>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</si>
  <si>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</si>
  <si>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</si>
  <si>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</si>
  <si>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</si>
  <si>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</si>
  <si>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</si>
  <si>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</si>
  <si>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</si>
  <si>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</si>
  <si>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</si>
  <si>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</si>
  <si>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</si>
  <si>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</si>
  <si>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</si>
  <si>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</si>
  <si>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</si>
  <si>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</si>
  <si>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</si>
  <si>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</si>
  <si>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</si>
  <si>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</si>
  <si>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</si>
  <si>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</si>
  <si>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</si>
  <si>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</si>
  <si>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</si>
  <si>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</si>
  <si>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</si>
  <si>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</si>
  <si>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</si>
  <si>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</si>
  <si>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</si>
  <si>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</si>
  <si>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</si>
  <si>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</si>
  <si>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</si>
  <si>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</si>
  <si>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</si>
  <si>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</si>
  <si>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</si>
  <si>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</si>
  <si>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</si>
  <si>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</si>
  <si>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</si>
  <si>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</si>
  <si>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</si>
  <si>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</si>
  <si>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</si>
  <si>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</si>
  <si>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</si>
  <si>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</si>
  <si>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</si>
  <si>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</si>
  <si>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</si>
  <si>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</si>
  <si>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</si>
  <si>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</si>
  <si>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</si>
  <si>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</si>
  <si>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</si>
  <si>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</si>
  <si>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</si>
  <si>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</si>
  <si>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</si>
  <si>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</si>
  <si>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</si>
  <si>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</si>
  <si>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</si>
  <si>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</si>
  <si>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</si>
  <si>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</si>
  <si>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</si>
  <si>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</si>
  <si>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</si>
  <si>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</si>
  <si>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</si>
  <si>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</si>
  <si>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</si>
  <si>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</si>
  <si>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</si>
  <si>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</si>
  <si>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</si>
  <si>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</si>
  <si>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</si>
  <si>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</si>
  <si>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</si>
  <si>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</si>
  <si>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</si>
  <si>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</si>
  <si>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</si>
  <si>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</si>
  <si>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</si>
  <si>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</si>
  <si>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</si>
  <si>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</si>
  <si>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</si>
  <si>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</si>
  <si>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</si>
  <si>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</si>
  <si>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</si>
  <si>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</si>
  <si>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</si>
  <si>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</si>
  <si>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</si>
  <si>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</si>
  <si>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</si>
  <si>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</si>
  <si>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</si>
  <si>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</si>
  <si>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</si>
  <si>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</si>
  <si>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</si>
  <si>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</si>
  <si>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</si>
  <si>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</si>
  <si>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</si>
  <si>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</si>
  <si>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</si>
  <si>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</si>
  <si>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</si>
  <si>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</si>
  <si>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</si>
  <si>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</si>
  <si>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</si>
  <si>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</si>
  <si>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</si>
  <si>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</si>
  <si>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</si>
  <si>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</si>
  <si>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</si>
  <si>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</si>
  <si>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</si>
  <si>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</si>
  <si>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</si>
  <si>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</si>
  <si>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</si>
  <si>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</si>
  <si>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</si>
  <si>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</si>
  <si>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</si>
  <si>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</si>
  <si>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</si>
  <si>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</si>
  <si>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</si>
  <si>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</si>
  <si>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</si>
  <si>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</si>
  <si>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</si>
  <si>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</si>
  <si>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</si>
  <si>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</si>
  <si>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</si>
  <si>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</si>
  <si>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</si>
  <si>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</si>
  <si>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</si>
  <si>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</si>
  <si>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</si>
  <si>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</si>
  <si>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</si>
  <si>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</si>
  <si>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</si>
  <si>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</si>
  <si>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</si>
  <si>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</si>
  <si>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</si>
  <si>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</si>
  <si>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</si>
  <si>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</si>
  <si>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</si>
  <si>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</si>
  <si>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</si>
  <si>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</si>
  <si>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</si>
  <si>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</si>
  <si>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</si>
  <si>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</si>
  <si>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</si>
  <si>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</si>
  <si>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</si>
  <si>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</si>
  <si>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</si>
  <si>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</si>
  <si>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</si>
  <si>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</si>
  <si>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</si>
  <si>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</si>
  <si>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</si>
  <si>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</si>
  <si>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</si>
  <si>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</si>
  <si>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</si>
  <si>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</si>
  <si>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</si>
  <si>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</si>
  <si>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</si>
  <si>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</si>
  <si>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</si>
  <si>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</si>
  <si>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</si>
  <si>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</si>
  <si>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</si>
  <si>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</si>
  <si>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</si>
  <si>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</si>
  <si>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</si>
  <si>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</si>
  <si>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</si>
  <si>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</si>
  <si>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</si>
  <si>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</si>
  <si>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</si>
  <si>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</si>
  <si>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</si>
  <si>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</si>
  <si>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</si>
  <si>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</si>
  <si>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</si>
  <si>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</si>
  <si>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</si>
  <si>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</si>
  <si>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</si>
  <si>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</si>
  <si>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</si>
  <si>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</si>
  <si>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</si>
  <si>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</si>
  <si>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</si>
  <si>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</si>
  <si>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</si>
  <si>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</si>
  <si>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</si>
  <si>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</si>
  <si>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</si>
  <si>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</si>
  <si>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</si>
  <si>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</si>
  <si>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</si>
  <si>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</si>
  <si>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</si>
  <si>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</si>
  <si>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</si>
  <si>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</si>
  <si>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</si>
  <si>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</si>
  <si>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</si>
  <si>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</si>
  <si>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</si>
  <si>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</si>
  <si>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</si>
  <si>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</si>
  <si>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</si>
  <si>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</si>
  <si>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</si>
  <si>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</si>
  <si>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</si>
  <si>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</si>
  <si>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</si>
  <si>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</si>
  <si>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</si>
  <si>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</si>
  <si>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</si>
  <si>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</si>
  <si>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</si>
  <si>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</si>
  <si>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</si>
  <si>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</si>
  <si>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</si>
  <si>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</si>
  <si>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</si>
  <si>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</si>
  <si>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</si>
  <si>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</si>
  <si>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</si>
  <si>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</si>
  <si>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</si>
  <si>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</si>
  <si>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</si>
  <si>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</si>
  <si>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</si>
  <si>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</si>
  <si>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</si>
  <si>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</si>
  <si>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</si>
  <si>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</si>
  <si>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</si>
  <si>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</si>
  <si>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</si>
  <si>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</si>
  <si>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</si>
  <si>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</si>
  <si>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</si>
  <si>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</si>
  <si>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</si>
  <si>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</si>
  <si>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</si>
  <si>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</si>
  <si>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</si>
  <si>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</si>
  <si>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</si>
  <si>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</si>
  <si>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</si>
  <si>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</si>
  <si>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</si>
  <si>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</si>
  <si>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</si>
  <si>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</si>
  <si>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</si>
  <si>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</si>
  <si>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</si>
  <si>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</si>
  <si>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</si>
  <si>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</si>
  <si>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</si>
  <si>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</si>
  <si>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</si>
  <si>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</si>
  <si>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</si>
  <si>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</si>
  <si>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</si>
  <si>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</si>
  <si>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</si>
  <si>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</si>
  <si>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</si>
  <si>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</si>
  <si>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</si>
  <si>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</si>
  <si>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</si>
  <si>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</si>
  <si>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</si>
  <si>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</si>
  <si>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</si>
  <si>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</si>
  <si>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</si>
  <si>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</si>
  <si>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</si>
  <si>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</si>
  <si>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</si>
  <si>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</si>
  <si>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</si>
  <si>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향(9월3주)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</si>
</sst>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  <font>
      <sz val="11"/>
      <color rgb="FF00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7" fillId="0" borderId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4">
    <cellStyle name="쉼표 [0]" xfId="1" builtinId="6"/>
    <cellStyle name="통화 [0]" xfId="2" builtinId="7"/>
    <cellStyle name="표준" xfId="0" builtinId="0"/>
    <cellStyle name="표준 4" xfId="3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="85" zoomScaleNormal="85" workbookViewId="0">
      <selection activeCell="Q7" sqref="Q7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64500</v>
      </c>
      <c r="E6" s="124">
        <v>58830</v>
      </c>
      <c r="F6" s="96">
        <f t="shared" ref="F6:F18" si="0">((D6-C6)/C6)*100</f>
        <v>-2.6121093160199305</v>
      </c>
      <c r="G6" s="77">
        <f t="shared" ref="G6:G18" si="1">((E6-D6)/D6)*100</f>
        <v>-8.7906976744186043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470</v>
      </c>
      <c r="E9" s="125">
        <v>370</v>
      </c>
      <c r="F9" s="96">
        <f t="shared" si="0"/>
        <v>-41.25</v>
      </c>
      <c r="G9" s="77">
        <f t="shared" si="1"/>
        <v>-21.276595744680851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2190</v>
      </c>
      <c r="E10" s="125">
        <v>1660</v>
      </c>
      <c r="F10" s="96">
        <f t="shared" si="0"/>
        <v>-3.0973451327433628</v>
      </c>
      <c r="G10" s="77">
        <f t="shared" si="1"/>
        <v>-24.200913242009133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5460</v>
      </c>
      <c r="E11" s="125">
        <v>4800</v>
      </c>
      <c r="F11" s="96">
        <f t="shared" si="0"/>
        <v>13.043478260869565</v>
      </c>
      <c r="G11" s="77">
        <f t="shared" si="1"/>
        <v>-12.087912087912088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12650</v>
      </c>
      <c r="E12" s="125">
        <v>11460</v>
      </c>
      <c r="F12" s="96">
        <f t="shared" si="0"/>
        <v>36.021505376344088</v>
      </c>
      <c r="G12" s="77">
        <f t="shared" si="1"/>
        <v>-9.4071146245059278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16630</v>
      </c>
      <c r="E13" s="125">
        <v>16630</v>
      </c>
      <c r="F13" s="96">
        <f t="shared" si="0"/>
        <v>-20.163226116178588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2480</v>
      </c>
      <c r="E14" s="125">
        <v>2480</v>
      </c>
      <c r="F14" s="96">
        <f t="shared" si="0"/>
        <v>-4.2471042471042466</v>
      </c>
      <c r="G14" s="77">
        <f t="shared" si="1"/>
        <v>0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2150</v>
      </c>
      <c r="E15" s="125">
        <v>1990</v>
      </c>
      <c r="F15" s="96">
        <f t="shared" si="0"/>
        <v>-27.364864864864863</v>
      </c>
      <c r="G15" s="77">
        <f t="shared" si="1"/>
        <v>-7.441860465116279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25430</v>
      </c>
      <c r="E16" s="125">
        <v>20560</v>
      </c>
      <c r="F16" s="96">
        <f t="shared" si="0"/>
        <v>13.882669055082847</v>
      </c>
      <c r="G16" s="77">
        <f t="shared" si="1"/>
        <v>-19.15060951631931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1490</v>
      </c>
      <c r="E17" s="125">
        <v>1820</v>
      </c>
      <c r="F17" s="96">
        <f t="shared" si="0"/>
        <v>9.5588235294117645</v>
      </c>
      <c r="G17" s="77">
        <f t="shared" si="1"/>
        <v>22.14765100671141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37260</v>
      </c>
      <c r="E18" s="125">
        <v>32580</v>
      </c>
      <c r="F18" s="96">
        <f t="shared" si="0"/>
        <v>28.482758620689658</v>
      </c>
      <c r="G18" s="77">
        <f t="shared" si="1"/>
        <v>-12.560386473429952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8260</v>
      </c>
      <c r="E19" s="125">
        <v>7590</v>
      </c>
      <c r="F19" s="96">
        <f t="shared" ref="F19" si="2">((D19-C19)/C19)*100</f>
        <v>77.253218884120173</v>
      </c>
      <c r="G19" s="77">
        <f t="shared" ref="G19" si="3">((E19-D19)/D19)*100</f>
        <v>-8.1113801452784511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66160</v>
      </c>
      <c r="E20" s="125">
        <v>66160</v>
      </c>
      <c r="F20" s="96">
        <f>((D20-C20)/C20)*100</f>
        <v>2.3198267862666255</v>
      </c>
      <c r="G20" s="77">
        <f>((E20-D20)/D20)*100</f>
        <v>0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14560</v>
      </c>
      <c r="E22" s="125">
        <v>13030</v>
      </c>
      <c r="F22" s="96">
        <f t="shared" ref="F22:F53" si="5">((D22-C22)/C22)*100</f>
        <v>9.4736842105263168</v>
      </c>
      <c r="G22" s="77">
        <f t="shared" si="4"/>
        <v>-10.508241758241759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7600</v>
      </c>
      <c r="E23" s="125">
        <v>7600</v>
      </c>
      <c r="F23" s="96">
        <f t="shared" si="5"/>
        <v>-12.240184757505773</v>
      </c>
      <c r="G23" s="77">
        <f t="shared" si="4"/>
        <v>0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4700</v>
      </c>
      <c r="E24" s="125">
        <v>4700</v>
      </c>
      <c r="F24" s="96">
        <f t="shared" si="5"/>
        <v>23.036649214659686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9630</v>
      </c>
      <c r="E25" s="125">
        <v>6810</v>
      </c>
      <c r="F25" s="96">
        <f t="shared" si="5"/>
        <v>-9.6622889305816138</v>
      </c>
      <c r="G25" s="77">
        <f t="shared" si="4"/>
        <v>-29.283489096573206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11830</v>
      </c>
      <c r="E26" s="125">
        <v>12920</v>
      </c>
      <c r="F26" s="96">
        <f t="shared" si="5"/>
        <v>14.854368932038836</v>
      </c>
      <c r="G26" s="77">
        <f t="shared" si="4"/>
        <v>9.2138630600169069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5800</v>
      </c>
      <c r="E27" s="125">
        <v>7500</v>
      </c>
      <c r="F27" s="96">
        <f t="shared" si="5"/>
        <v>-3.3333333333333335</v>
      </c>
      <c r="G27" s="77">
        <f t="shared" si="4"/>
        <v>29.310344827586203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6900</v>
      </c>
      <c r="E28" s="125" t="e">
        <v>#DIV/0!</v>
      </c>
      <c r="F28" s="96">
        <f t="shared" si="5"/>
        <v>-1.4285714285714286</v>
      </c>
      <c r="G28" s="77" t="e">
        <f t="shared" si="4"/>
        <v>#DIV/0!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7600</v>
      </c>
      <c r="E29" s="125">
        <v>7280</v>
      </c>
      <c r="F29" s="96">
        <f t="shared" si="5"/>
        <v>20.063191153238545</v>
      </c>
      <c r="G29" s="77">
        <f t="shared" si="4"/>
        <v>-4.2105263157894735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3970</v>
      </c>
      <c r="E30" s="125">
        <v>3970</v>
      </c>
      <c r="F30" s="96">
        <f t="shared" si="5"/>
        <v>16.081871345029239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32450</v>
      </c>
      <c r="E32" s="125">
        <v>32450</v>
      </c>
      <c r="F32" s="96">
        <f t="shared" si="5"/>
        <v>26.609442060085836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1680</v>
      </c>
      <c r="F35" s="96">
        <f t="shared" si="5"/>
        <v>-31.756756756756754</v>
      </c>
      <c r="G35" s="77">
        <f t="shared" si="4"/>
        <v>-16.831683168316832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910</v>
      </c>
      <c r="E36" s="125">
        <v>810</v>
      </c>
      <c r="F36" s="96">
        <f t="shared" si="5"/>
        <v>8.3333333333333321</v>
      </c>
      <c r="G36" s="77">
        <f t="shared" si="4"/>
        <v>-10.989010989010989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8190</v>
      </c>
      <c r="E39" s="125">
        <v>7650</v>
      </c>
      <c r="F39" s="96">
        <f t="shared" si="5"/>
        <v>-12.872340425531913</v>
      </c>
      <c r="G39" s="77">
        <f t="shared" si="4"/>
        <v>-6.593406593406594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6810</v>
      </c>
      <c r="E40" s="125">
        <v>6480</v>
      </c>
      <c r="F40" s="96">
        <f t="shared" si="5"/>
        <v>-24.834437086092713</v>
      </c>
      <c r="G40" s="77">
        <f t="shared" si="4"/>
        <v>-4.8458149779735686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2060</v>
      </c>
      <c r="E43" s="125">
        <v>2060</v>
      </c>
      <c r="F43" s="96">
        <f t="shared" si="5"/>
        <v>5.1020408163265305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3260</v>
      </c>
      <c r="E44" s="124">
        <v>2790</v>
      </c>
      <c r="F44" s="96">
        <f t="shared" si="5"/>
        <v>-3.5502958579881656</v>
      </c>
      <c r="G44" s="77">
        <f t="shared" si="4"/>
        <v>-14.417177914110429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23060</v>
      </c>
      <c r="E45" s="124">
        <v>21060</v>
      </c>
      <c r="F45" s="96">
        <f t="shared" si="5"/>
        <v>-14.687384387717351</v>
      </c>
      <c r="G45" s="77">
        <f t="shared" si="4"/>
        <v>-8.6730268863833473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6170</v>
      </c>
      <c r="F46" s="96">
        <f t="shared" si="5"/>
        <v>1.7496635262449527</v>
      </c>
      <c r="G46" s="77">
        <f t="shared" si="4"/>
        <v>-18.386243386243386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6400</v>
      </c>
      <c r="E47" s="124">
        <v>5790</v>
      </c>
      <c r="F47" s="96">
        <f t="shared" si="5"/>
        <v>-6.2957540263543192</v>
      </c>
      <c r="G47" s="77">
        <f t="shared" si="4"/>
        <v>-9.53125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13660</v>
      </c>
      <c r="E48" s="124">
        <v>13660</v>
      </c>
      <c r="F48" s="96">
        <f t="shared" si="5"/>
        <v>41.848390446521286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1820</v>
      </c>
      <c r="E51" s="124">
        <v>1820</v>
      </c>
      <c r="F51" s="96">
        <f t="shared" si="5"/>
        <v>6.4327485380116958</v>
      </c>
      <c r="G51" s="77">
        <f t="shared" si="4"/>
        <v>0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1820</v>
      </c>
      <c r="E52" s="124">
        <v>1820</v>
      </c>
      <c r="F52" s="96">
        <f t="shared" si="5"/>
        <v>12.345679012345679</v>
      </c>
      <c r="G52" s="77">
        <f t="shared" si="4"/>
        <v>0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1610</v>
      </c>
      <c r="E53" s="124">
        <v>1610</v>
      </c>
      <c r="F53" s="96">
        <f t="shared" si="5"/>
        <v>7.333333333333333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1" zoomScaleNormal="100" workbookViewId="0">
      <selection activeCell="C4" sqref="C4:C53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58830</v>
      </c>
      <c r="D4" s="101">
        <v>56900</v>
      </c>
      <c r="E4" s="104">
        <v>59800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370</v>
      </c>
      <c r="D7" s="101">
        <v>300</v>
      </c>
      <c r="E7" s="104">
        <v>280</v>
      </c>
      <c r="F7" s="117">
        <v>556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1660</v>
      </c>
      <c r="D8" s="101">
        <v>1980</v>
      </c>
      <c r="E8" s="104">
        <v>1500</v>
      </c>
      <c r="F8" s="117">
        <v>1500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4800</v>
      </c>
      <c r="D9" s="101">
        <v>3900</v>
      </c>
      <c r="E9" s="104">
        <v>5000</v>
      </c>
      <c r="F9" s="117">
        <v>5500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11460</v>
      </c>
      <c r="D10" s="101">
        <v>7580</v>
      </c>
      <c r="E10" s="104">
        <v>13000</v>
      </c>
      <c r="F10" s="117">
        <v>13800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16630</v>
      </c>
      <c r="D11" s="101">
        <v>18000</v>
      </c>
      <c r="E11" s="141">
        <v>11900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2480</v>
      </c>
      <c r="D12" s="101">
        <v>2980</v>
      </c>
      <c r="E12" s="104">
        <v>2200</v>
      </c>
      <c r="F12" s="117">
        <v>2280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1990</v>
      </c>
      <c r="D13" s="101">
        <v>1980</v>
      </c>
      <c r="E13" s="104">
        <v>2000</v>
      </c>
      <c r="F13" s="117">
        <v>2000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20560</v>
      </c>
      <c r="D14" s="101">
        <v>9900</v>
      </c>
      <c r="E14" s="104">
        <v>13800</v>
      </c>
      <c r="F14" s="117">
        <v>38000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1820</v>
      </c>
      <c r="D15" s="101">
        <v>2980</v>
      </c>
      <c r="E15" s="104">
        <v>1000</v>
      </c>
      <c r="F15" s="117">
        <v>1500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32580</v>
      </c>
      <c r="D16" s="101">
        <v>9960</v>
      </c>
      <c r="E16" s="104">
        <v>12800</v>
      </c>
      <c r="F16" s="117">
        <v>75000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7590</v>
      </c>
      <c r="D17" s="102">
        <v>3980</v>
      </c>
      <c r="E17" s="141">
        <v>9000</v>
      </c>
      <c r="F17" s="117">
        <v>9800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66160</v>
      </c>
      <c r="D18" s="101">
        <v>84000</v>
      </c>
      <c r="E18" s="104">
        <v>49500</v>
      </c>
      <c r="F18" s="117">
        <v>65000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13030</v>
      </c>
      <c r="D20" s="101">
        <v>12300</v>
      </c>
      <c r="E20" s="104">
        <v>11900</v>
      </c>
      <c r="F20" s="117">
        <v>14900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7600</v>
      </c>
      <c r="D21" s="101">
        <v>7900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4700</v>
      </c>
      <c r="D22" s="101">
        <v>4250</v>
      </c>
      <c r="E22" s="104">
        <v>5200</v>
      </c>
      <c r="F22" s="117">
        <v>4650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6810</v>
      </c>
      <c r="D23" s="101">
        <v>5000</v>
      </c>
      <c r="E23" s="104">
        <v>8450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12920</v>
      </c>
      <c r="D24" s="101">
        <v>3960</v>
      </c>
      <c r="E24" s="104">
        <v>19800</v>
      </c>
      <c r="F24" s="117">
        <v>15000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7500</v>
      </c>
      <c r="D25" s="101">
        <v>5500</v>
      </c>
      <c r="E25" s="104">
        <v>10000</v>
      </c>
      <c r="F25" s="117">
        <v>7000</v>
      </c>
    </row>
    <row r="26" spans="1:6" s="12" customFormat="1" ht="24.2" customHeight="1" x14ac:dyDescent="0.15">
      <c r="A26" s="71" t="s">
        <v>171</v>
      </c>
      <c r="B26" s="35" t="s">
        <v>305</v>
      </c>
      <c r="C26" s="91" t="e">
        <f t="shared" si="0"/>
        <v>#DIV/0!</v>
      </c>
      <c r="D26" s="101"/>
      <c r="E26" s="104"/>
      <c r="F26" s="117"/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7280</v>
      </c>
      <c r="D27" s="101">
        <v>4950</v>
      </c>
      <c r="E27" s="104">
        <v>7900</v>
      </c>
      <c r="F27" s="117">
        <v>9000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3970</v>
      </c>
      <c r="D28" s="101">
        <v>4350</v>
      </c>
      <c r="E28" s="104">
        <v>3250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32450</v>
      </c>
      <c r="D30" s="101">
        <v>44000</v>
      </c>
      <c r="E30" s="104">
        <v>24750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1680</v>
      </c>
      <c r="D33" s="101">
        <v>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810</v>
      </c>
      <c r="D34" s="101">
        <v>596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7650</v>
      </c>
      <c r="D37" s="101">
        <v>4980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6480</v>
      </c>
      <c r="D38" s="102">
        <v>4980</v>
      </c>
      <c r="E38" s="142">
        <v>7980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2060</v>
      </c>
      <c r="D41" s="101">
        <v>2300</v>
      </c>
      <c r="E41" s="104">
        <v>2000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2790</v>
      </c>
      <c r="D42" s="101">
        <v>1980</v>
      </c>
      <c r="E42" s="104">
        <v>3250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21060</v>
      </c>
      <c r="D43" s="102">
        <v>18900</v>
      </c>
      <c r="E43" s="142">
        <v>29500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6170</v>
      </c>
      <c r="D44" s="101">
        <v>3750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5790</v>
      </c>
      <c r="D45" s="101">
        <v>9200</v>
      </c>
      <c r="E45" s="104">
        <v>3980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13660</v>
      </c>
      <c r="D46" s="101">
        <v>12000</v>
      </c>
      <c r="E46" s="104">
        <v>13200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1820</v>
      </c>
      <c r="D49" s="101">
        <v>1827</v>
      </c>
      <c r="E49" s="104">
        <v>1819</v>
      </c>
      <c r="F49" s="118">
        <v>1837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1820</v>
      </c>
      <c r="D50" s="101">
        <v>1827</v>
      </c>
      <c r="E50" s="104">
        <v>1809</v>
      </c>
      <c r="F50" s="118">
        <v>1829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1610</v>
      </c>
      <c r="D51" s="101">
        <v>1700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zoomScale="85" zoomScaleNormal="85" workbookViewId="0">
      <selection activeCell="J24" sqref="J24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8000</v>
      </c>
      <c r="E5" s="45">
        <v>8000</v>
      </c>
      <c r="F5" s="50">
        <f>((E5-C5)/C5)*100</f>
        <v>-3.961584633853541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14330</v>
      </c>
      <c r="E7" s="45">
        <v>14330</v>
      </c>
      <c r="F7" s="50">
        <f t="shared" si="0"/>
        <v>10.23076923076923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15000</v>
      </c>
      <c r="E16" s="45">
        <v>15000</v>
      </c>
      <c r="F16" s="50">
        <f t="shared" si="0"/>
        <v>40.712945590994373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17000</v>
      </c>
      <c r="E20" s="45">
        <v>17000</v>
      </c>
      <c r="F20" s="50">
        <f t="shared" si="0"/>
        <v>30.869899923017709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4500</v>
      </c>
      <c r="E24" s="45">
        <v>4500</v>
      </c>
      <c r="F24" s="50">
        <f t="shared" si="0"/>
        <v>8.1730769230769234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3500</v>
      </c>
      <c r="E25" s="45">
        <v>3500</v>
      </c>
      <c r="F25" s="50">
        <f t="shared" si="0"/>
        <v>5.1051051051051051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125880</v>
      </c>
      <c r="E36" s="45">
        <v>125670</v>
      </c>
      <c r="F36" s="50">
        <f t="shared" si="0"/>
        <v>39.633333333333333</v>
      </c>
      <c r="G36" s="83">
        <f t="shared" si="1"/>
        <v>-0.16682554814108674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146050</v>
      </c>
      <c r="E38" s="45">
        <v>150380</v>
      </c>
      <c r="F38" s="50">
        <f t="shared" si="0"/>
        <v>32.446714814162405</v>
      </c>
      <c r="G38" s="83">
        <f t="shared" si="1"/>
        <v>2.9647381033892506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207330</v>
      </c>
      <c r="E42" s="45">
        <v>207330</v>
      </c>
      <c r="F42" s="50">
        <f t="shared" si="0"/>
        <v>84.031599502929168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opLeftCell="A30" zoomScale="90" zoomScaleNormal="90" workbookViewId="0">
      <selection activeCell="C4" sqref="C4:C53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8000</v>
      </c>
      <c r="D4" s="144">
        <v>10000</v>
      </c>
      <c r="E4" s="104">
        <v>6000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14330</v>
      </c>
      <c r="D6" s="144">
        <v>14000</v>
      </c>
      <c r="E6" s="104">
        <v>16000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15000</v>
      </c>
      <c r="D15" s="144">
        <v>25000</v>
      </c>
      <c r="E15" s="104">
        <v>11000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17000</v>
      </c>
      <c r="D19" s="144">
        <v>15200</v>
      </c>
      <c r="E19" s="104">
        <v>20000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4500</v>
      </c>
      <c r="D23" s="144">
        <v>4000</v>
      </c>
      <c r="E23" s="104">
        <v>5500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3500</v>
      </c>
      <c r="D24" s="144">
        <v>2500</v>
      </c>
      <c r="E24" s="104">
        <v>4500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125670</v>
      </c>
      <c r="D35" s="144">
        <v>161355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150380</v>
      </c>
      <c r="D37" s="144">
        <v>203270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207330</v>
      </c>
      <c r="D41" s="170">
        <v>196000</v>
      </c>
      <c r="E41" s="104">
        <v>200000</v>
      </c>
      <c r="F41" s="149">
        <v>226000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zoomScale="90" zoomScaleNormal="90" workbookViewId="0">
      <pane ySplit="4" topLeftCell="A32" activePane="bottomLeft" state="frozen"/>
      <selection pane="bottomLeft" activeCell="F61" sqref="F61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hidden="1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70000</v>
      </c>
      <c r="D5" s="153"/>
      <c r="E5" s="153">
        <v>72800</v>
      </c>
      <c r="F5" s="56">
        <v>59800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8300</v>
      </c>
      <c r="D6" s="55"/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31400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/>
      <c r="E8" s="55">
        <v>400</v>
      </c>
      <c r="F8" s="55">
        <v>280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4000</v>
      </c>
      <c r="D9" s="154"/>
      <c r="E9" s="154">
        <v>1500</v>
      </c>
      <c r="F9" s="55">
        <v>1500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11000</v>
      </c>
      <c r="D10" s="154"/>
      <c r="E10" s="154">
        <v>5500</v>
      </c>
      <c r="F10" s="57">
        <v>5000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/>
      <c r="E11" s="154">
        <v>13000</v>
      </c>
      <c r="F11" s="55">
        <v>13000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4700</v>
      </c>
      <c r="D13" s="55"/>
      <c r="E13" s="55">
        <v>2200</v>
      </c>
      <c r="F13" s="55">
        <v>2200</v>
      </c>
      <c r="G13" s="55"/>
      <c r="H13" s="55"/>
      <c r="I13" s="157"/>
    </row>
    <row r="14" spans="1:11" ht="15.75" customHeight="1" x14ac:dyDescent="0.15">
      <c r="A14" s="107" t="s">
        <v>159</v>
      </c>
      <c r="B14" s="113" t="s">
        <v>130</v>
      </c>
      <c r="C14" s="55">
        <v>3400</v>
      </c>
      <c r="D14" s="55"/>
      <c r="E14" s="55">
        <v>2500</v>
      </c>
      <c r="F14" s="55">
        <v>2000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21666</v>
      </c>
      <c r="D15" s="55"/>
      <c r="E15" s="55">
        <v>21666</v>
      </c>
      <c r="F15" s="55">
        <v>21700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1500</v>
      </c>
      <c r="D16" s="154"/>
      <c r="E16" s="154">
        <v>2500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50000</v>
      </c>
      <c r="D17" s="57"/>
      <c r="E17" s="57">
        <v>32666</v>
      </c>
      <c r="F17" s="57">
        <v>32700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8000</v>
      </c>
      <c r="D18" s="57"/>
      <c r="E18" s="57">
        <v>5000</v>
      </c>
      <c r="F18" s="57">
        <v>9375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103600</v>
      </c>
      <c r="D19" s="154"/>
      <c r="E19" s="154">
        <v>49500</v>
      </c>
      <c r="F19" s="55">
        <v>49500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/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26550</v>
      </c>
      <c r="D21" s="154"/>
      <c r="E21" s="154">
        <v>14900</v>
      </c>
      <c r="F21" s="55">
        <v>11900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12060</v>
      </c>
      <c r="D22" s="155"/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3300</v>
      </c>
      <c r="D23" s="154"/>
      <c r="E23" s="154">
        <v>3166</v>
      </c>
      <c r="F23" s="55">
        <v>5200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15000</v>
      </c>
      <c r="D24" s="154"/>
      <c r="E24" s="154">
        <v>7450</v>
      </c>
      <c r="F24" s="55">
        <v>8450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23000</v>
      </c>
      <c r="D25" s="155"/>
      <c r="E25" s="155">
        <v>9900</v>
      </c>
      <c r="F25" s="57">
        <v>19800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12000</v>
      </c>
      <c r="D26" s="155"/>
      <c r="E26" s="155">
        <v>10000</v>
      </c>
      <c r="F26" s="57">
        <v>10000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/>
      <c r="E27" s="57">
        <v>6900</v>
      </c>
      <c r="F27" s="94"/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8000</v>
      </c>
      <c r="D28" s="155"/>
      <c r="E28" s="155">
        <v>7900</v>
      </c>
      <c r="F28" s="57">
        <v>7900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2550</v>
      </c>
      <c r="D29" s="57"/>
      <c r="E29" s="57">
        <v>3250</v>
      </c>
      <c r="F29" s="57">
        <v>3611</v>
      </c>
      <c r="G29" s="57">
        <v>3300</v>
      </c>
      <c r="H29" s="57">
        <v>4800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15000</v>
      </c>
      <c r="D30" s="57"/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48000</v>
      </c>
      <c r="D31" s="55"/>
      <c r="E31" s="55">
        <v>33000</v>
      </c>
      <c r="F31" s="55">
        <v>39750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2980</v>
      </c>
      <c r="D32" s="55"/>
      <c r="E32" s="55">
        <v>2700</v>
      </c>
      <c r="F32" s="55">
        <v>2700</v>
      </c>
      <c r="G32" s="57"/>
      <c r="H32" s="57">
        <v>2500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8100</v>
      </c>
      <c r="D33" s="57"/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/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/>
      <c r="E35" s="57">
        <v>1000</v>
      </c>
      <c r="F35" s="57">
        <v>1000</v>
      </c>
      <c r="G35" s="57">
        <v>950</v>
      </c>
      <c r="H35" s="57">
        <v>900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/>
      <c r="E36" s="55">
        <v>4900</v>
      </c>
      <c r="F36" s="55">
        <v>4916</v>
      </c>
      <c r="G36" s="57"/>
      <c r="H36" s="57">
        <v>5500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/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10600</v>
      </c>
      <c r="D38" s="154"/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/>
      <c r="E39" s="57">
        <v>9650</v>
      </c>
      <c r="F39" s="57">
        <v>7980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/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/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/>
      <c r="E42" s="154">
        <v>2050</v>
      </c>
      <c r="F42" s="55">
        <v>2000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/>
      <c r="E43" s="57">
        <v>3150</v>
      </c>
      <c r="F43" s="57">
        <v>3250</v>
      </c>
      <c r="G43" s="55">
        <v>4000</v>
      </c>
      <c r="H43" s="55">
        <v>4300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/>
      <c r="E44" s="55">
        <v>33000</v>
      </c>
      <c r="F44" s="55">
        <v>23600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/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6000</v>
      </c>
      <c r="D46" s="55"/>
      <c r="E46" s="55">
        <v>7800</v>
      </c>
      <c r="F46" s="55">
        <v>2985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9000</v>
      </c>
      <c r="D47" s="55"/>
      <c r="E47" s="55">
        <v>14300</v>
      </c>
      <c r="F47" s="55">
        <v>13200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/>
      <c r="E48" s="57">
        <v>2000</v>
      </c>
      <c r="F48" s="57">
        <v>2000</v>
      </c>
      <c r="G48" s="57">
        <v>2600</v>
      </c>
      <c r="H48" s="57">
        <v>2900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/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2026-09-23T08:36:20Z</dcterms:modified>
</cp:coreProperties>
</file>